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0" windowWidth="23040" windowHeight="8490" tabRatio="897"/>
  </bookViews>
  <sheets>
    <sheet name="ОСР 2018" sheetId="23" r:id="rId1"/>
  </sheets>
  <definedNames>
    <definedName name="_xlnm.Print_Titles" localSheetId="0">'ОСР 2018'!$17:$17</definedName>
    <definedName name="_xlnm.Print_Area" localSheetId="0">'ОСР 2018'!$A$1:$J$42</definedName>
  </definedNames>
  <calcPr calcId="145621"/>
</workbook>
</file>

<file path=xl/calcChain.xml><?xml version="1.0" encoding="utf-8"?>
<calcChain xmlns="http://schemas.openxmlformats.org/spreadsheetml/2006/main">
  <c r="E28" i="23" l="1"/>
  <c r="G28" i="23"/>
  <c r="I28" i="23"/>
  <c r="D28" i="23"/>
  <c r="F28" i="23"/>
  <c r="H28" i="23" l="1"/>
</calcChain>
</file>

<file path=xl/sharedStrings.xml><?xml version="1.0" encoding="utf-8"?>
<sst xmlns="http://schemas.openxmlformats.org/spreadsheetml/2006/main" count="46" uniqueCount="43">
  <si>
    <t>Наименование работ и затрат</t>
  </si>
  <si>
    <t>(наименование стройки)</t>
  </si>
  <si>
    <t>Форма № 3</t>
  </si>
  <si>
    <t>(объектная смета)</t>
  </si>
  <si>
    <t>на строительство</t>
  </si>
  <si>
    <t>(наименование объекта)</t>
  </si>
  <si>
    <t>№ пп</t>
  </si>
  <si>
    <t>Номера сметных расчетов (смет)</t>
  </si>
  <si>
    <t>Сметная стоимость, тыс. руб.</t>
  </si>
  <si>
    <t>Средства на оплату труда, тыс. руб.</t>
  </si>
  <si>
    <t>Показатели единичной стоимости</t>
  </si>
  <si>
    <t>строительных работ</t>
  </si>
  <si>
    <t>монтажных работ</t>
  </si>
  <si>
    <t>оборудова-
ния, мебели, инвентаря</t>
  </si>
  <si>
    <t>прочих</t>
  </si>
  <si>
    <t>всего</t>
  </si>
  <si>
    <t>Локальные сметы (расчеты)</t>
  </si>
  <si>
    <t>02-01-01</t>
  </si>
  <si>
    <t>Архитектурные решения</t>
  </si>
  <si>
    <t>02-01-02</t>
  </si>
  <si>
    <t>Конструктивные решения</t>
  </si>
  <si>
    <t>02-01-03</t>
  </si>
  <si>
    <t>Система электроснабжения</t>
  </si>
  <si>
    <t>02-01-04</t>
  </si>
  <si>
    <t>Система вентиляции и кондиционирования воздуха</t>
  </si>
  <si>
    <t>02-01-05</t>
  </si>
  <si>
    <t>Структурированная кабельная система</t>
  </si>
  <si>
    <t>02-01-06</t>
  </si>
  <si>
    <t>Автоматическая система газового пожаротушения</t>
  </si>
  <si>
    <t>02-01-07</t>
  </si>
  <si>
    <t>Автоматизация инженерных систем</t>
  </si>
  <si>
    <t>Итого "Локальные сметы (расчеты)"</t>
  </si>
  <si>
    <t>Налоги и обязательные платежи</t>
  </si>
  <si>
    <t>Итого по объектной смете</t>
  </si>
  <si>
    <t>ГИП: ___________________________</t>
  </si>
  <si>
    <t>(должность, подпись, расшифровка)</t>
  </si>
  <si>
    <t>Начальник отдела: ___________________________</t>
  </si>
  <si>
    <t>Составил: ___________________________</t>
  </si>
  <si>
    <t>Проверил: ___________________________</t>
  </si>
  <si>
    <t>ОБЪЕКТНЫЙ СМЕТНЫЙ РАСЧЕТ №02-01</t>
  </si>
  <si>
    <t>Составлен(а) в ценах по состоянию на II Квартал 2018 г</t>
  </si>
  <si>
    <t xml:space="preserve">ГБУЗ </t>
  </si>
  <si>
    <t xml:space="preserve">Информационно-коммуникационная инфраструктура в ГБУЗ города Москвы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</si>
</sst>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&quot;_x000a__x0009__x0009__x0009_&quot;#,##0.00&quot;р. &quot;;\-#,##0.00&quot;р. &quot;;&quot; -&quot;#&quot;р. &quot;;@&quot;_x000a__x0009__x0009__x0009_&quot;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 Cyr"/>
      <family val="1"/>
      <charset val="204"/>
    </font>
    <font>
      <sz val="7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3" fillId="0" borderId="1">
      <alignment horizontal="center"/>
    </xf>
    <xf numFmtId="0" fontId="2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5" fillId="0" borderId="0"/>
    <xf numFmtId="0" fontId="7" fillId="0" borderId="0">
      <alignment horizontal="right" vertical="top" wrapText="1"/>
    </xf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2" fontId="6" fillId="0" borderId="0">
      <alignment horizontal="right" vertical="top"/>
    </xf>
    <xf numFmtId="0" fontId="2" fillId="0" borderId="0"/>
    <xf numFmtId="0" fontId="3" fillId="0" borderId="0"/>
    <xf numFmtId="0" fontId="3" fillId="0" borderId="1">
      <alignment horizontal="center" wrapText="1"/>
    </xf>
    <xf numFmtId="0" fontId="2" fillId="0" borderId="0">
      <alignment vertical="top"/>
    </xf>
    <xf numFmtId="0" fontId="5" fillId="0" borderId="0">
      <alignment vertical="top"/>
    </xf>
    <xf numFmtId="0" fontId="6" fillId="0" borderId="1">
      <alignment horizontal="center" vertical="top"/>
    </xf>
    <xf numFmtId="0" fontId="6" fillId="0" borderId="1">
      <alignment horizontal="center" vertical="center"/>
    </xf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3" fillId="0" borderId="1">
      <alignment horizontal="center" wrapText="1"/>
    </xf>
    <xf numFmtId="0" fontId="5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3" fillId="0" borderId="0"/>
    <xf numFmtId="0" fontId="8" fillId="0" borderId="3" applyNumberFormat="0" applyFill="0" applyAlignment="0" applyProtection="0"/>
    <xf numFmtId="0" fontId="5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4" fontId="12" fillId="0" borderId="0" applyFill="0" applyBorder="0" applyAlignment="0" applyProtection="0"/>
    <xf numFmtId="0" fontId="2" fillId="0" borderId="0"/>
    <xf numFmtId="0" fontId="13" fillId="0" borderId="0">
      <alignment horizontal="left" vertical="center"/>
    </xf>
    <xf numFmtId="0" fontId="1" fillId="0" borderId="0"/>
    <xf numFmtId="0" fontId="14" fillId="0" borderId="0">
      <alignment horizontal="right" vertical="center"/>
    </xf>
    <xf numFmtId="0" fontId="15" fillId="0" borderId="0">
      <alignment horizontal="left" vertical="center"/>
    </xf>
    <xf numFmtId="0" fontId="15" fillId="0" borderId="0">
      <alignment horizontal="left" vertical="top"/>
    </xf>
    <xf numFmtId="0" fontId="16" fillId="0" borderId="0">
      <alignment horizontal="center" vertical="center"/>
    </xf>
    <xf numFmtId="0" fontId="15" fillId="0" borderId="0">
      <alignment horizontal="center" vertical="top"/>
    </xf>
    <xf numFmtId="0" fontId="14" fillId="0" borderId="0">
      <alignment horizontal="left" vertical="top"/>
    </xf>
    <xf numFmtId="0" fontId="15" fillId="0" borderId="1">
      <alignment horizontal="center" vertical="center"/>
    </xf>
    <xf numFmtId="0" fontId="15" fillId="0" borderId="1">
      <alignment horizontal="left" vertical="center"/>
    </xf>
    <xf numFmtId="0" fontId="15" fillId="0" borderId="5">
      <alignment horizontal="left" vertical="top"/>
    </xf>
    <xf numFmtId="0" fontId="15" fillId="0" borderId="1">
      <alignment horizontal="right" vertical="center"/>
    </xf>
    <xf numFmtId="0" fontId="15" fillId="0" borderId="1">
      <alignment horizontal="left" vertical="top"/>
    </xf>
    <xf numFmtId="0" fontId="15" fillId="0" borderId="1">
      <alignment horizontal="right"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</cellStyleXfs>
  <cellXfs count="41">
    <xf numFmtId="0" fontId="0" fillId="0" borderId="0" xfId="0"/>
    <xf numFmtId="0" fontId="4" fillId="0" borderId="0" xfId="0" applyFont="1"/>
    <xf numFmtId="0" fontId="3" fillId="0" borderId="0" xfId="0" applyFont="1"/>
    <xf numFmtId="4" fontId="3" fillId="0" borderId="0" xfId="0" applyNumberFormat="1" applyFont="1"/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1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0" fontId="10" fillId="0" borderId="1" xfId="0" applyFont="1" applyBorder="1"/>
    <xf numFmtId="4" fontId="10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/>
    </xf>
    <xf numFmtId="0" fontId="10" fillId="0" borderId="0" xfId="0" applyFont="1"/>
    <xf numFmtId="4" fontId="10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9" fontId="10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</cellXfs>
  <cellStyles count="54">
    <cellStyle name="S0" xfId="38"/>
    <cellStyle name="S1" xfId="36"/>
    <cellStyle name="S10" xfId="46"/>
    <cellStyle name="S11" xfId="49"/>
    <cellStyle name="S12" xfId="48"/>
    <cellStyle name="S2" xfId="39"/>
    <cellStyle name="S3" xfId="40"/>
    <cellStyle name="S4" xfId="41"/>
    <cellStyle name="S5" xfId="42"/>
    <cellStyle name="S6" xfId="43"/>
    <cellStyle name="S7" xfId="44"/>
    <cellStyle name="S8" xfId="45"/>
    <cellStyle name="S9" xfId="47"/>
    <cellStyle name="Акт" xfId="1"/>
    <cellStyle name="АктМТСН" xfId="2"/>
    <cellStyle name="ВедРесурсов" xfId="3"/>
    <cellStyle name="ВедРесурсовАкт" xfId="4"/>
    <cellStyle name="Денежный 2" xfId="34"/>
    <cellStyle name="Заголовок 2" xfId="29" builtinId="17" hidden="1"/>
    <cellStyle name="Индексы" xfId="5"/>
    <cellStyle name="Индексы 2" xfId="50"/>
    <cellStyle name="Итоги" xfId="6"/>
    <cellStyle name="ИтогоАктБазЦ" xfId="7"/>
    <cellStyle name="ИтогоАктБИМ" xfId="8"/>
    <cellStyle name="ИтогоАктРесМет" xfId="9"/>
    <cellStyle name="ИтогоАктТекЦ" xfId="10"/>
    <cellStyle name="ИтогоБазЦ" xfId="11"/>
    <cellStyle name="ИтогоБИМ" xfId="12"/>
    <cellStyle name="ИтогоБИМ 2" xfId="13"/>
    <cellStyle name="ИтогоБИМ 3" xfId="30"/>
    <cellStyle name="ИтогоБИМ 3 2" xfId="53"/>
    <cellStyle name="ИтогоБИМ 6" xfId="31"/>
    <cellStyle name="ИтогоРесМет" xfId="14"/>
    <cellStyle name="ИтогоТекЦ" xfId="15"/>
    <cellStyle name="ЛокСмета" xfId="16"/>
    <cellStyle name="ЛокСмМТСН" xfId="17"/>
    <cellStyle name="ЛокСмМТСН 2" xfId="18"/>
    <cellStyle name="ЛокСмМТСН 2 2" xfId="51"/>
    <cellStyle name="М29" xfId="19"/>
    <cellStyle name="ОбСмета" xfId="20"/>
    <cellStyle name="Обычный" xfId="0" builtinId="0"/>
    <cellStyle name="Обычный 2" xfId="32"/>
    <cellStyle name="Обычный 2 2" xfId="35"/>
    <cellStyle name="Обычный 3" xfId="37"/>
    <cellStyle name="Параметр" xfId="21"/>
    <cellStyle name="ПеременныеСметы" xfId="22"/>
    <cellStyle name="РесСмета" xfId="23"/>
    <cellStyle name="СводкаСтоимРаб" xfId="24"/>
    <cellStyle name="СводРасч" xfId="25"/>
    <cellStyle name="СводРасч 2" xfId="52"/>
    <cellStyle name="Титул" xfId="26"/>
    <cellStyle name="Финансовый 2" xfId="33"/>
    <cellStyle name="Хвост" xfId="27"/>
    <cellStyle name="Экспертиза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40"/>
  <sheetViews>
    <sheetView showGridLines="0" tabSelected="1" view="pageBreakPreview" topLeftCell="A7" zoomScaleNormal="100" zoomScaleSheetLayoutView="100" workbookViewId="0">
      <selection activeCell="B26" sqref="B26:C26"/>
    </sheetView>
  </sheetViews>
  <sheetFormatPr defaultColWidth="9.140625" defaultRowHeight="12.75" x14ac:dyDescent="0.2"/>
  <cols>
    <col min="1" max="1" width="5" style="2" customWidth="1"/>
    <col min="2" max="2" width="10.85546875" style="4" customWidth="1"/>
    <col min="3" max="3" width="37.28515625" style="4" customWidth="1"/>
    <col min="4" max="4" width="14.28515625" style="8" customWidth="1"/>
    <col min="5" max="5" width="12.5703125" style="8" customWidth="1"/>
    <col min="6" max="6" width="11.7109375" style="8" customWidth="1"/>
    <col min="7" max="7" width="11.140625" style="8" customWidth="1"/>
    <col min="8" max="8" width="15" style="8" customWidth="1"/>
    <col min="9" max="9" width="13.42578125" style="8" customWidth="1"/>
    <col min="10" max="10" width="11.28515625" style="8" customWidth="1"/>
    <col min="11" max="11" width="9.28515625" style="3" bestFit="1" customWidth="1"/>
    <col min="12" max="12" width="11.28515625" style="3" bestFit="1" customWidth="1"/>
    <col min="13" max="15" width="9.140625" style="2"/>
    <col min="16" max="16384" width="9.140625" style="1"/>
  </cols>
  <sheetData>
    <row r="1" spans="1:12" x14ac:dyDescent="0.2">
      <c r="D1" s="5"/>
      <c r="E1" s="5"/>
      <c r="F1" s="5"/>
      <c r="G1" s="5"/>
      <c r="H1" s="5"/>
      <c r="I1" s="5"/>
      <c r="J1" s="6" t="s">
        <v>2</v>
      </c>
    </row>
    <row r="2" spans="1:12" ht="45.6" customHeight="1" x14ac:dyDescent="0.2">
      <c r="A2" s="35" t="s">
        <v>42</v>
      </c>
      <c r="B2" s="35"/>
      <c r="C2" s="35"/>
      <c r="D2" s="35"/>
      <c r="E2" s="35"/>
      <c r="F2" s="35"/>
      <c r="G2" s="35"/>
      <c r="H2" s="35"/>
      <c r="I2" s="35"/>
      <c r="J2" s="35"/>
    </row>
    <row r="3" spans="1:12" x14ac:dyDescent="0.2">
      <c r="D3" s="5"/>
      <c r="E3" s="7" t="s">
        <v>1</v>
      </c>
      <c r="F3" s="5"/>
      <c r="G3" s="5"/>
      <c r="H3" s="5"/>
      <c r="I3" s="5"/>
    </row>
    <row r="4" spans="1:12" x14ac:dyDescent="0.2">
      <c r="D4" s="5"/>
      <c r="E4" s="5"/>
      <c r="F4" s="5"/>
      <c r="G4" s="5"/>
      <c r="H4" s="5"/>
      <c r="I4" s="5"/>
    </row>
    <row r="5" spans="1:12" x14ac:dyDescent="0.2">
      <c r="D5" s="5"/>
      <c r="E5" s="9" t="s">
        <v>39</v>
      </c>
      <c r="F5" s="5"/>
      <c r="G5" s="10"/>
      <c r="H5" s="5"/>
      <c r="I5" s="5"/>
    </row>
    <row r="6" spans="1:12" x14ac:dyDescent="0.2">
      <c r="D6" s="5"/>
      <c r="E6" s="5" t="s">
        <v>3</v>
      </c>
      <c r="F6" s="5"/>
      <c r="G6" s="5"/>
      <c r="H6" s="5"/>
      <c r="I6" s="5"/>
    </row>
    <row r="7" spans="1:12" x14ac:dyDescent="0.2">
      <c r="D7" s="5"/>
      <c r="E7" s="5"/>
      <c r="F7" s="5"/>
      <c r="G7" s="5"/>
      <c r="H7" s="5"/>
      <c r="I7" s="5"/>
    </row>
    <row r="8" spans="1:12" x14ac:dyDescent="0.2">
      <c r="C8" s="11" t="s">
        <v>4</v>
      </c>
      <c r="D8" s="36" t="s">
        <v>41</v>
      </c>
      <c r="E8" s="36"/>
      <c r="F8" s="36"/>
      <c r="G8" s="36"/>
      <c r="H8" s="36"/>
      <c r="I8" s="36"/>
      <c r="J8" s="36"/>
    </row>
    <row r="9" spans="1:12" x14ac:dyDescent="0.2">
      <c r="D9" s="5"/>
      <c r="E9" s="7" t="s">
        <v>5</v>
      </c>
      <c r="F9" s="5"/>
      <c r="G9" s="5"/>
      <c r="H9" s="5"/>
      <c r="I9" s="5"/>
    </row>
    <row r="10" spans="1:12" x14ac:dyDescent="0.2">
      <c r="D10" s="5"/>
      <c r="E10" s="5"/>
      <c r="F10" s="5"/>
      <c r="G10" s="5"/>
      <c r="H10" s="5"/>
      <c r="I10" s="5"/>
    </row>
    <row r="11" spans="1:12" s="2" customFormat="1" x14ac:dyDescent="0.2">
      <c r="C11" s="12" t="s">
        <v>40</v>
      </c>
      <c r="D11" s="13"/>
      <c r="E11" s="5"/>
      <c r="F11" s="5"/>
      <c r="G11" s="5"/>
      <c r="H11" s="5"/>
      <c r="I11" s="5"/>
      <c r="K11" s="3"/>
      <c r="L11" s="3"/>
    </row>
    <row r="12" spans="1:12" s="2" customFormat="1" x14ac:dyDescent="0.2">
      <c r="D12" s="5"/>
      <c r="E12" s="5"/>
      <c r="F12" s="5"/>
      <c r="G12" s="5"/>
      <c r="H12" s="5"/>
      <c r="I12" s="5"/>
      <c r="K12" s="3"/>
      <c r="L12" s="3"/>
    </row>
    <row r="13" spans="1:12" s="2" customFormat="1" ht="12.75" customHeight="1" x14ac:dyDescent="0.2">
      <c r="A13" s="37" t="s">
        <v>6</v>
      </c>
      <c r="B13" s="38" t="s">
        <v>7</v>
      </c>
      <c r="C13" s="38" t="s">
        <v>0</v>
      </c>
      <c r="D13" s="39" t="s">
        <v>8</v>
      </c>
      <c r="E13" s="39"/>
      <c r="F13" s="39"/>
      <c r="G13" s="39"/>
      <c r="H13" s="39"/>
      <c r="I13" s="37" t="s">
        <v>9</v>
      </c>
      <c r="J13" s="37" t="s">
        <v>10</v>
      </c>
      <c r="K13" s="3"/>
      <c r="L13" s="3"/>
    </row>
    <row r="14" spans="1:12" s="2" customFormat="1" ht="12.75" customHeight="1" x14ac:dyDescent="0.2">
      <c r="A14" s="37"/>
      <c r="B14" s="38"/>
      <c r="C14" s="38"/>
      <c r="D14" s="37" t="s">
        <v>11</v>
      </c>
      <c r="E14" s="37" t="s">
        <v>12</v>
      </c>
      <c r="F14" s="37" t="s">
        <v>13</v>
      </c>
      <c r="G14" s="37" t="s">
        <v>14</v>
      </c>
      <c r="H14" s="37" t="s">
        <v>15</v>
      </c>
      <c r="I14" s="37"/>
      <c r="J14" s="37"/>
      <c r="K14" s="3"/>
      <c r="L14" s="3"/>
    </row>
    <row r="15" spans="1:12" s="2" customFormat="1" x14ac:dyDescent="0.2">
      <c r="A15" s="37"/>
      <c r="B15" s="38"/>
      <c r="C15" s="38"/>
      <c r="D15" s="37"/>
      <c r="E15" s="37"/>
      <c r="F15" s="37"/>
      <c r="G15" s="37"/>
      <c r="H15" s="37"/>
      <c r="I15" s="37"/>
      <c r="J15" s="37"/>
      <c r="K15" s="3"/>
      <c r="L15" s="3"/>
    </row>
    <row r="16" spans="1:12" s="2" customFormat="1" x14ac:dyDescent="0.2">
      <c r="A16" s="37"/>
      <c r="B16" s="38"/>
      <c r="C16" s="38"/>
      <c r="D16" s="37"/>
      <c r="E16" s="37"/>
      <c r="F16" s="37"/>
      <c r="G16" s="37"/>
      <c r="H16" s="37"/>
      <c r="I16" s="37"/>
      <c r="J16" s="37"/>
      <c r="K16" s="3"/>
      <c r="L16" s="3"/>
    </row>
    <row r="17" spans="1:12" s="2" customFormat="1" x14ac:dyDescent="0.2">
      <c r="A17" s="14">
        <v>1</v>
      </c>
      <c r="B17" s="15">
        <v>2</v>
      </c>
      <c r="C17" s="15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3"/>
      <c r="L17" s="3"/>
    </row>
    <row r="18" spans="1:12" s="2" customFormat="1" ht="12.75" customHeight="1" x14ac:dyDescent="0.2">
      <c r="A18" s="33" t="s">
        <v>16</v>
      </c>
      <c r="B18" s="34"/>
      <c r="C18" s="34"/>
      <c r="D18" s="34"/>
      <c r="E18" s="34"/>
      <c r="F18" s="34"/>
      <c r="G18" s="34"/>
      <c r="H18" s="34"/>
      <c r="I18" s="34"/>
      <c r="J18" s="34"/>
      <c r="K18" s="3"/>
      <c r="L18" s="3"/>
    </row>
    <row r="19" spans="1:12" s="2" customFormat="1" x14ac:dyDescent="0.2">
      <c r="A19" s="17">
        <v>1</v>
      </c>
      <c r="B19" s="18" t="s">
        <v>17</v>
      </c>
      <c r="C19" s="19" t="s">
        <v>18</v>
      </c>
      <c r="D19" s="21">
        <v>179.2</v>
      </c>
      <c r="E19" s="22"/>
      <c r="F19" s="22"/>
      <c r="G19" s="21">
        <v>11.27</v>
      </c>
      <c r="H19" s="21">
        <v>190.47</v>
      </c>
      <c r="I19" s="21">
        <v>51.760719999999999</v>
      </c>
      <c r="J19" s="22"/>
      <c r="K19" s="3"/>
      <c r="L19" s="3"/>
    </row>
    <row r="20" spans="1:12" s="2" customFormat="1" x14ac:dyDescent="0.2">
      <c r="A20" s="17">
        <v>2</v>
      </c>
      <c r="B20" s="18" t="s">
        <v>19</v>
      </c>
      <c r="C20" s="19" t="s">
        <v>20</v>
      </c>
      <c r="D20" s="22">
        <v>91.18</v>
      </c>
      <c r="E20" s="22"/>
      <c r="F20" s="22"/>
      <c r="G20" s="22"/>
      <c r="H20" s="21">
        <v>91.18</v>
      </c>
      <c r="I20" s="22">
        <v>11.6172</v>
      </c>
      <c r="J20" s="22"/>
      <c r="K20" s="3"/>
      <c r="L20" s="3"/>
    </row>
    <row r="21" spans="1:12" s="2" customFormat="1" x14ac:dyDescent="0.2">
      <c r="A21" s="17">
        <v>3</v>
      </c>
      <c r="B21" s="18" t="s">
        <v>21</v>
      </c>
      <c r="C21" s="19" t="s">
        <v>22</v>
      </c>
      <c r="D21" s="21"/>
      <c r="E21" s="21">
        <v>1239.74</v>
      </c>
      <c r="F21" s="22">
        <v>26.47</v>
      </c>
      <c r="G21" s="21">
        <v>37.68</v>
      </c>
      <c r="H21" s="21">
        <v>1303.8900000000001</v>
      </c>
      <c r="I21" s="22">
        <v>186.46904999999998</v>
      </c>
      <c r="J21" s="22"/>
      <c r="K21" s="3"/>
      <c r="L21" s="3"/>
    </row>
    <row r="22" spans="1:12" s="2" customFormat="1" ht="25.5" x14ac:dyDescent="0.2">
      <c r="A22" s="17">
        <v>4</v>
      </c>
      <c r="B22" s="18" t="s">
        <v>23</v>
      </c>
      <c r="C22" s="19" t="s">
        <v>24</v>
      </c>
      <c r="D22" s="21">
        <v>200.35</v>
      </c>
      <c r="E22" s="21">
        <v>162.87</v>
      </c>
      <c r="F22" s="21">
        <v>700.15</v>
      </c>
      <c r="G22" s="21">
        <v>19.97</v>
      </c>
      <c r="H22" s="21">
        <v>1083.3399999999999</v>
      </c>
      <c r="I22" s="21">
        <v>100.6604</v>
      </c>
      <c r="J22" s="22"/>
      <c r="K22" s="3"/>
      <c r="L22" s="3"/>
    </row>
    <row r="23" spans="1:12" s="2" customFormat="1" x14ac:dyDescent="0.2">
      <c r="A23" s="17">
        <v>5</v>
      </c>
      <c r="B23" s="18" t="s">
        <v>25</v>
      </c>
      <c r="C23" s="19" t="s">
        <v>26</v>
      </c>
      <c r="D23" s="21">
        <v>34.47</v>
      </c>
      <c r="E23" s="21">
        <v>3868.01</v>
      </c>
      <c r="F23" s="22">
        <v>299.74</v>
      </c>
      <c r="G23" s="22"/>
      <c r="H23" s="21">
        <v>4202.22</v>
      </c>
      <c r="I23" s="22">
        <v>813.08031000000005</v>
      </c>
      <c r="J23" s="22"/>
      <c r="K23" s="3"/>
      <c r="L23" s="3"/>
    </row>
    <row r="24" spans="1:12" s="2" customFormat="1" ht="25.5" x14ac:dyDescent="0.2">
      <c r="A24" s="17">
        <v>6</v>
      </c>
      <c r="B24" s="18" t="s">
        <v>27</v>
      </c>
      <c r="C24" s="19" t="s">
        <v>28</v>
      </c>
      <c r="D24" s="22">
        <v>6.12</v>
      </c>
      <c r="E24" s="22">
        <v>122.32</v>
      </c>
      <c r="F24" s="22">
        <v>562.26</v>
      </c>
      <c r="G24" s="22">
        <v>1.07</v>
      </c>
      <c r="H24" s="21">
        <v>691.7700000000001</v>
      </c>
      <c r="I24" s="22">
        <v>51.129300000000001</v>
      </c>
      <c r="J24" s="22"/>
      <c r="K24" s="3"/>
      <c r="L24" s="3"/>
    </row>
    <row r="25" spans="1:12" s="2" customFormat="1" x14ac:dyDescent="0.2">
      <c r="A25" s="17">
        <v>7</v>
      </c>
      <c r="B25" s="18" t="s">
        <v>29</v>
      </c>
      <c r="C25" s="19" t="s">
        <v>30</v>
      </c>
      <c r="D25" s="21">
        <v>0.72</v>
      </c>
      <c r="E25" s="21">
        <v>57.93</v>
      </c>
      <c r="F25" s="21">
        <v>150.22999999999999</v>
      </c>
      <c r="G25" s="21">
        <v>17.5</v>
      </c>
      <c r="H25" s="21">
        <v>226.38</v>
      </c>
      <c r="I25" s="21">
        <v>21.43056</v>
      </c>
      <c r="J25" s="22"/>
      <c r="K25" s="3"/>
      <c r="L25" s="3"/>
    </row>
    <row r="26" spans="1:12" s="2" customFormat="1" ht="12.75" customHeight="1" x14ac:dyDescent="0.2">
      <c r="A26" s="20"/>
      <c r="B26" s="31" t="s">
        <v>31</v>
      </c>
      <c r="C26" s="40"/>
      <c r="D26" s="21">
        <v>512.03</v>
      </c>
      <c r="E26" s="21">
        <v>5450.87</v>
      </c>
      <c r="F26" s="21">
        <v>1738.92</v>
      </c>
      <c r="G26" s="21">
        <v>87.49</v>
      </c>
      <c r="H26" s="21">
        <v>7789.3099999999995</v>
      </c>
      <c r="I26" s="21">
        <v>1236.1475400000002</v>
      </c>
      <c r="J26" s="22"/>
      <c r="K26" s="27"/>
      <c r="L26" s="27"/>
    </row>
    <row r="27" spans="1:12" s="2" customFormat="1" ht="12.75" customHeight="1" x14ac:dyDescent="0.2">
      <c r="A27" s="33" t="s">
        <v>32</v>
      </c>
      <c r="B27" s="34"/>
      <c r="C27" s="34"/>
      <c r="D27" s="34"/>
      <c r="E27" s="34"/>
      <c r="F27" s="34"/>
      <c r="G27" s="34"/>
      <c r="H27" s="34"/>
      <c r="I27" s="34"/>
      <c r="J27" s="34"/>
      <c r="K27" s="3"/>
      <c r="L27" s="3"/>
    </row>
    <row r="28" spans="1:12" s="26" customFormat="1" ht="12.75" customHeight="1" x14ac:dyDescent="0.2">
      <c r="A28" s="23"/>
      <c r="B28" s="31" t="s">
        <v>33</v>
      </c>
      <c r="C28" s="32"/>
      <c r="D28" s="24">
        <f>D26</f>
        <v>512.03</v>
      </c>
      <c r="E28" s="24">
        <f t="shared" ref="E28:H28" si="0">E26</f>
        <v>5450.87</v>
      </c>
      <c r="F28" s="24">
        <f t="shared" si="0"/>
        <v>1738.92</v>
      </c>
      <c r="G28" s="24">
        <f t="shared" si="0"/>
        <v>87.49</v>
      </c>
      <c r="H28" s="24">
        <f t="shared" si="0"/>
        <v>7789.3099999999995</v>
      </c>
      <c r="I28" s="24">
        <f>I26</f>
        <v>1236.1475400000002</v>
      </c>
      <c r="J28" s="25"/>
      <c r="K28" s="27"/>
      <c r="L28" s="27"/>
    </row>
    <row r="30" spans="1:12" s="2" customFormat="1" x14ac:dyDescent="0.2">
      <c r="A30" s="29" t="s">
        <v>34</v>
      </c>
      <c r="B30" s="30"/>
      <c r="C30" s="30"/>
      <c r="D30" s="30"/>
      <c r="E30" s="30"/>
      <c r="F30" s="30"/>
      <c r="G30" s="30"/>
      <c r="H30" s="30"/>
      <c r="I30" s="30"/>
      <c r="J30" s="30"/>
      <c r="K30" s="3"/>
      <c r="L30" s="3"/>
    </row>
    <row r="31" spans="1:12" s="2" customFormat="1" x14ac:dyDescent="0.2">
      <c r="A31" s="28" t="s">
        <v>35</v>
      </c>
      <c r="B31" s="30"/>
      <c r="C31" s="30"/>
      <c r="D31" s="30"/>
      <c r="E31" s="30"/>
      <c r="F31" s="30"/>
      <c r="G31" s="30"/>
      <c r="H31" s="30"/>
      <c r="I31" s="30"/>
      <c r="J31" s="30"/>
      <c r="K31" s="3"/>
      <c r="L31" s="3"/>
    </row>
    <row r="33" spans="1:12" s="2" customFormat="1" x14ac:dyDescent="0.2">
      <c r="A33" s="29" t="s">
        <v>36</v>
      </c>
      <c r="B33" s="30"/>
      <c r="C33" s="30"/>
      <c r="D33" s="30"/>
      <c r="E33" s="30"/>
      <c r="F33" s="30"/>
      <c r="G33" s="30"/>
      <c r="H33" s="30"/>
      <c r="I33" s="30"/>
      <c r="J33" s="30"/>
      <c r="K33" s="3"/>
      <c r="L33" s="3"/>
    </row>
    <row r="34" spans="1:12" s="2" customFormat="1" x14ac:dyDescent="0.2">
      <c r="A34" s="28" t="s">
        <v>35</v>
      </c>
      <c r="B34" s="30"/>
      <c r="C34" s="30"/>
      <c r="D34" s="30"/>
      <c r="E34" s="30"/>
      <c r="F34" s="30"/>
      <c r="G34" s="30"/>
      <c r="H34" s="30"/>
      <c r="I34" s="30"/>
      <c r="J34" s="30"/>
      <c r="K34" s="3"/>
      <c r="L34" s="3"/>
    </row>
    <row r="36" spans="1:12" s="2" customFormat="1" x14ac:dyDescent="0.2">
      <c r="A36" s="29" t="s">
        <v>37</v>
      </c>
      <c r="B36" s="30"/>
      <c r="C36" s="30"/>
      <c r="D36" s="30"/>
      <c r="E36" s="30"/>
      <c r="F36" s="30"/>
      <c r="G36" s="30"/>
      <c r="H36" s="30"/>
      <c r="I36" s="30"/>
      <c r="J36" s="30"/>
      <c r="K36" s="3"/>
      <c r="L36" s="3"/>
    </row>
    <row r="37" spans="1:12" s="2" customFormat="1" x14ac:dyDescent="0.2">
      <c r="A37" s="28" t="s">
        <v>35</v>
      </c>
      <c r="B37" s="30"/>
      <c r="C37" s="30"/>
      <c r="D37" s="30"/>
      <c r="E37" s="30"/>
      <c r="F37" s="30"/>
      <c r="G37" s="30"/>
      <c r="H37" s="30"/>
      <c r="I37" s="30"/>
      <c r="J37" s="30"/>
      <c r="K37" s="3"/>
      <c r="L37" s="3"/>
    </row>
    <row r="39" spans="1:12" s="2" customFormat="1" x14ac:dyDescent="0.2">
      <c r="A39" s="29" t="s">
        <v>38</v>
      </c>
      <c r="B39" s="30"/>
      <c r="C39" s="30"/>
      <c r="D39" s="30"/>
      <c r="E39" s="30"/>
      <c r="F39" s="30"/>
      <c r="G39" s="30"/>
      <c r="H39" s="30"/>
      <c r="I39" s="30"/>
      <c r="J39" s="30"/>
      <c r="K39" s="3"/>
      <c r="L39" s="3"/>
    </row>
    <row r="40" spans="1:12" s="2" customFormat="1" x14ac:dyDescent="0.2">
      <c r="A40" s="28" t="s">
        <v>35</v>
      </c>
      <c r="B40" s="30"/>
      <c r="C40" s="30"/>
      <c r="D40" s="30"/>
      <c r="E40" s="30"/>
      <c r="F40" s="30"/>
      <c r="G40" s="30"/>
      <c r="H40" s="30"/>
      <c r="I40" s="30"/>
      <c r="J40" s="30"/>
      <c r="K40" s="3"/>
      <c r="L40" s="3"/>
    </row>
  </sheetData>
  <mergeCells count="25">
    <mergeCell ref="A2:J2"/>
    <mergeCell ref="A13:A16"/>
    <mergeCell ref="B13:B16"/>
    <mergeCell ref="C13:C16"/>
    <mergeCell ref="D13:H13"/>
    <mergeCell ref="I13:I16"/>
    <mergeCell ref="J13:J16"/>
    <mergeCell ref="D14:D16"/>
    <mergeCell ref="E14:E16"/>
    <mergeCell ref="F14:F16"/>
    <mergeCell ref="A39:J39"/>
    <mergeCell ref="A40:J40"/>
    <mergeCell ref="D8:J8"/>
    <mergeCell ref="A30:J30"/>
    <mergeCell ref="A31:J31"/>
    <mergeCell ref="A33:J33"/>
    <mergeCell ref="A34:J34"/>
    <mergeCell ref="A36:J36"/>
    <mergeCell ref="A37:J37"/>
    <mergeCell ref="G14:G16"/>
    <mergeCell ref="H14:H16"/>
    <mergeCell ref="A18:J18"/>
    <mergeCell ref="B26:C26"/>
    <mergeCell ref="A27:J27"/>
    <mergeCell ref="B28:C28"/>
  </mergeCells>
  <pageMargins left="0.51181102362204722" right="0.19685039370078741" top="0.43307086614173229" bottom="0.43307086614173229" header="0.23622047244094491" footer="0.23622047244094491"/>
  <pageSetup paperSize="9" scale="99" fitToHeight="10000" orientation="landscape" r:id="rId1"/>
  <headerFooter alignWithMargins="0">
    <oddHeader>&amp;LГранд-СМЕТА</oddHead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ОСР 2018</vt:lpstr>
      <vt:lpstr>'ОСР 2018'!Заголовки_для_печати</vt:lpstr>
      <vt:lpstr>'ОСР 2018'!Область_печати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Бычков Андрей Вячеславович</dc:creator>
  <cp:keywords>12.03.2008</cp:keywords>
  <cp:lastModifiedBy>Гордеева Юлия Александровна</cp:lastModifiedBy>
  <cp:lastPrinted>2018-08-23T17:51:46Z</cp:lastPrinted>
  <dcterms:created xsi:type="dcterms:W3CDTF">2003-01-28T12:33:10Z</dcterms:created>
  <dcterms:modified xsi:type="dcterms:W3CDTF">2018-10-03T13:09:04Z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